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"/>
    </mc:Choice>
  </mc:AlternateContent>
  <xr:revisionPtr revIDLastSave="0" documentId="13_ncr:1_{71C3DE87-1A60-483D-B0CE-BA2BE0E45C82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39" i="1"/>
  <c r="G38" i="1"/>
  <c r="F37" i="1"/>
  <c r="G37" i="1" s="1"/>
  <c r="G35" i="1"/>
  <c r="G34" i="1"/>
  <c r="G33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3" i="1"/>
  <c r="E12" i="1"/>
  <c r="E23" i="1" s="1"/>
  <c r="D12" i="1"/>
  <c r="G10" i="1"/>
  <c r="G9" i="1"/>
  <c r="G8" i="1"/>
  <c r="C23" i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<sst xmlns="http://schemas.openxmlformats.org/spreadsheetml/2006/main" count="43" uniqueCount="33">
  <si>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</si>
  <si>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</si>
  <si>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</si>
  <si>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</si>
  <si>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</si>
  <si>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</si>
  <si>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</si>
  <si>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</si>
  <si>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</si>
  <si>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</si>
  <si>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</si>
  <si>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</si>
  <si>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</si>
  <si>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</si>
  <si>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</si>
  <si>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</si>
  <si>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</si>
  <si>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</si>
  <si>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</si>
  <si>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</si>
  <si>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</si>
  <si>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</si>
  <si>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</si>
  <si>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Junta Municipal de Agua y Saneamiento de Lopez</t>
  </si>
  <si>
    <t>Del 01 de enero al 31 de diciembre de 2024</t>
  </si>
  <si>
    <t>Directora Ejecutiva</t>
  </si>
  <si>
    <t>Director Financiero</t>
  </si>
  <si>
    <t>Lic. Alma de Jesus Mendoza Olivas</t>
  </si>
  <si>
    <t>C.P. Valentin Siañez Amparan</t>
  </si>
  <si>
    <t>Hacienda Pública / Patrimonio Contribuido Neto de 2023</t>
  </si>
  <si>
    <t>Hacienda Pública / Patrimonio Neto Final de 2023</t>
  </si>
  <si>
    <t>Exceso o Insuficiencia en la Actualización de la Hacienda Pública / Patrimonio Neto de 2023</t>
  </si>
  <si>
    <t>Hacienda Pública / Patrimonio Generado Neto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</si>
</sst>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4" zoomScale="80" zoomScaleNormal="80" workbookViewId="0">
      <selection activeCell="B27" sqref="B27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6" t="s">
        <v>23</v>
      </c>
      <c r="C2" s="37"/>
      <c r="D2" s="37"/>
      <c r="E2" s="37"/>
      <c r="F2" s="37"/>
      <c r="G2" s="38"/>
    </row>
    <row r="3" spans="2:8" x14ac:dyDescent="0.2">
      <c r="B3" s="39" t="s">
        <v>1</v>
      </c>
      <c r="C3" s="40"/>
      <c r="D3" s="40"/>
      <c r="E3" s="40"/>
      <c r="F3" s="40"/>
      <c r="G3" s="41"/>
    </row>
    <row r="4" spans="2:8" ht="15" thickBot="1" x14ac:dyDescent="0.25">
      <c r="B4" s="42" t="s">
        <v>24</v>
      </c>
      <c r="C4" s="43"/>
      <c r="D4" s="43"/>
      <c r="E4" s="43"/>
      <c r="F4" s="43"/>
      <c r="G4" s="44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29</v>
      </c>
      <c r="C7" s="15">
        <v>4949171</v>
      </c>
      <c r="D7" s="12"/>
      <c r="E7" s="20"/>
      <c r="F7" s="12"/>
      <c r="G7" s="4">
        <f>SUM(C7:F7)</f>
        <v>4949171</v>
      </c>
    </row>
    <row r="8" spans="2:8" x14ac:dyDescent="0.2">
      <c r="B8" s="5" t="s">
        <v>8</v>
      </c>
      <c r="C8" s="16">
        <v>4949171</v>
      </c>
      <c r="D8" s="13"/>
      <c r="E8" s="21"/>
      <c r="F8" s="13"/>
      <c r="G8" s="6">
        <f>SUM(C8:F8)</f>
        <v>4949171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32</v>
      </c>
      <c r="C12" s="12"/>
      <c r="D12" s="15">
        <f>SUM(D14,D15,D16,D17,)</f>
        <v>2807116</v>
      </c>
      <c r="E12" s="23">
        <f>SUM(E13)</f>
        <v>-76490</v>
      </c>
      <c r="F12" s="12"/>
      <c r="G12" s="4">
        <f>SUM(C12:F12)</f>
        <v>2730626</v>
      </c>
    </row>
    <row r="13" spans="2:8" x14ac:dyDescent="0.2">
      <c r="B13" s="5" t="s">
        <v>11</v>
      </c>
      <c r="C13" s="13"/>
      <c r="D13" s="13"/>
      <c r="E13" s="24">
        <v>-76490</v>
      </c>
      <c r="F13" s="13"/>
      <c r="G13" s="6">
        <f>SUM(C13:F13)</f>
        <v>-76490</v>
      </c>
    </row>
    <row r="14" spans="2:8" x14ac:dyDescent="0.2">
      <c r="B14" s="5" t="s">
        <v>12</v>
      </c>
      <c r="C14" s="13"/>
      <c r="D14" s="16">
        <v>2807116</v>
      </c>
      <c r="E14" s="21"/>
      <c r="F14" s="13"/>
      <c r="G14" s="6">
        <f>SUM(C14:F14)</f>
        <v>2807116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31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30</v>
      </c>
      <c r="C23" s="15">
        <f>SUM(C7)</f>
        <v>4949171</v>
      </c>
      <c r="D23" s="15">
        <f>SUM(D12)</f>
        <v>2807116</v>
      </c>
      <c r="E23" s="23">
        <f>E12</f>
        <v>-76490</v>
      </c>
      <c r="F23" s="15">
        <f>SUM(F19)</f>
        <v>0</v>
      </c>
      <c r="G23" s="4">
        <f>SUM(C23:F23)</f>
        <v>7679797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19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20</v>
      </c>
      <c r="C30" s="12"/>
      <c r="D30" s="15">
        <f>D32</f>
        <v>-76490</v>
      </c>
      <c r="E30" s="23">
        <f>SUM(E31:E35)</f>
        <v>-215890</v>
      </c>
      <c r="F30" s="12"/>
      <c r="G30" s="4">
        <f>SUM(D30:E30)</f>
        <v>-292380</v>
      </c>
    </row>
    <row r="31" spans="2:7" x14ac:dyDescent="0.2">
      <c r="B31" s="5" t="s">
        <v>11</v>
      </c>
      <c r="C31" s="13"/>
      <c r="D31" s="13"/>
      <c r="E31" s="24">
        <v>-292380</v>
      </c>
      <c r="F31" s="13"/>
      <c r="G31" s="6">
        <f>SUM(E31)</f>
        <v>-292380</v>
      </c>
    </row>
    <row r="32" spans="2:7" x14ac:dyDescent="0.2">
      <c r="B32" s="5" t="s">
        <v>12</v>
      </c>
      <c r="C32" s="13"/>
      <c r="D32" s="16">
        <v>-76490</v>
      </c>
      <c r="E32" s="24">
        <v>76490</v>
      </c>
      <c r="F32" s="13"/>
      <c r="G32" s="6"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21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22</v>
      </c>
      <c r="C41" s="17">
        <f>SUM(C23,C25)</f>
        <v>4949171</v>
      </c>
      <c r="D41" s="17">
        <f>SUM(D23,D30)</f>
        <v>2730626</v>
      </c>
      <c r="E41" s="25">
        <f>SUM(E30,E23)</f>
        <v>-292380</v>
      </c>
      <c r="F41" s="17">
        <f>SUM(F37,F23)</f>
        <v>0</v>
      </c>
      <c r="G41" s="7">
        <f>SUM(C41:F41)</f>
        <v>7387417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3" t="s">
        <v>25</v>
      </c>
      <c r="C45" s="30"/>
      <c r="D45" s="34" t="s">
        <v>26</v>
      </c>
    </row>
    <row r="46" spans="2:7" s="29" customFormat="1" x14ac:dyDescent="0.2">
      <c r="B46" s="33" t="s">
        <v>27</v>
      </c>
      <c r="C46" s="30"/>
      <c r="D46" s="34" t="s">
        <v>28</v>
      </c>
    </row>
    <row r="47" spans="2:7" s="29" customFormat="1" x14ac:dyDescent="0.2">
      <c r="B47" s="30"/>
      <c r="C47" s="30"/>
      <c r="D47" s="30"/>
    </row>
    <row r="48" spans="2:7" s="29" customFormat="1" x14ac:dyDescent="0.2"/>
    <row r="49" spans="2:4" s="29" customFormat="1" ht="15" x14ac:dyDescent="0.25">
      <c r="B49" s="35"/>
      <c r="C49" s="35"/>
      <c r="D49" s="35"/>
    </row>
    <row r="50" spans="2:4" s="29" customFormat="1" ht="15" x14ac:dyDescent="0.25">
      <c r="B50" s="35"/>
      <c r="C50" s="35"/>
      <c r="D50" s="35"/>
    </row>
    <row r="51" spans="2:4" s="29" customFormat="1" x14ac:dyDescent="0.2"/>
    <row r="52" spans="2:4" s="29" customFormat="1" x14ac:dyDescent="0.2"/>
    <row r="53" spans="2:4" s="29" customFormat="1" x14ac:dyDescent="0.2"/>
    <row r="54" spans="2:4" s="29" customFormat="1" x14ac:dyDescent="0.2"/>
    <row r="55" spans="2:4" s="29" customFormat="1" x14ac:dyDescent="0.2"/>
    <row r="56" spans="2:4" s="29" customFormat="1" x14ac:dyDescent="0.2"/>
    <row r="57" spans="2:4" s="29" customFormat="1" x14ac:dyDescent="0.2"/>
    <row r="58" spans="2:4" s="29" customFormat="1" x14ac:dyDescent="0.2"/>
    <row r="59" spans="2:4" s="29" customFormat="1" x14ac:dyDescent="0.2"/>
    <row r="60" spans="2:4" s="29" customFormat="1" x14ac:dyDescent="0.2"/>
    <row r="61" spans="2:4" s="29" customFormat="1" x14ac:dyDescent="0.2"/>
    <row r="62" spans="2:4" s="29" customFormat="1" x14ac:dyDescent="0.2"/>
    <row r="63" spans="2:4" s="29" customFormat="1" x14ac:dyDescent="0.2"/>
    <row r="64" spans="2: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dcterms:created xsi:type="dcterms:W3CDTF">2019-12-06T17:20:35Z</dcterms:created>
  <dcterms:modified xsi:type="dcterms:W3CDTF">2025-02-04T22:17:32Z</dcterms:modified>
</cp:coreProperties>
</file>